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345" activeTab="1"/>
  </bookViews>
  <sheets>
    <sheet name="XII 2022-23" sheetId="1" r:id="rId1"/>
    <sheet name="XII Science" sheetId="2" r:id="rId2"/>
    <sheet name="XII Commerce" sheetId="3" r:id="rId3"/>
  </sheets>
  <calcPr calcId="144525"/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</calcChain>
</file>

<file path=xl/sharedStrings.xml><?xml version="1.0" encoding="utf-8"?>
<sst xmlns="http://schemas.openxmlformats.org/spreadsheetml/2006/main" count="226" uniqueCount="75">
  <si>
    <t xml:space="preserve">KENDRIYA VIDYALAYA CRPF RAMPUR  </t>
  </si>
  <si>
    <t xml:space="preserve">2021-22 </t>
  </si>
  <si>
    <t>INCREASE/DECREASE</t>
  </si>
  <si>
    <t xml:space="preserve">REGISTERED </t>
  </si>
  <si>
    <t>APPEARED</t>
  </si>
  <si>
    <t>PASSED</t>
  </si>
  <si>
    <t xml:space="preserve">FAIL  </t>
  </si>
  <si>
    <t>COMP</t>
  </si>
  <si>
    <t>ABST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</si>
  <si>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</si>
  <si>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</si>
  <si>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</si>
  <si>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</si>
  <si>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</si>
  <si>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</si>
  <si>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</si>
  <si>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</si>
  <si>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</si>
  <si>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</si>
  <si>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PI</t>
  </si>
  <si>
    <t>CODE</t>
  </si>
  <si>
    <t>SUBJECT</t>
  </si>
  <si>
    <t>HINDI</t>
  </si>
  <si>
    <t>041</t>
  </si>
  <si>
    <t xml:space="preserve">                                CLASS XII SCHOOL RESULT                     SESSION 2022-23       SCHOOL CODE 84016</t>
  </si>
  <si>
    <t>ENGLISH CORE</t>
  </si>
  <si>
    <t>CHEMISTRY</t>
  </si>
  <si>
    <t>PHYSICAL EDUCATION</t>
  </si>
  <si>
    <t>PHYSICS</t>
  </si>
  <si>
    <t>CS</t>
  </si>
  <si>
    <t>BIOLOGY</t>
  </si>
  <si>
    <t>MATHS</t>
  </si>
  <si>
    <t>043</t>
  </si>
  <si>
    <t>048</t>
  </si>
  <si>
    <t>042</t>
  </si>
  <si>
    <t>083</t>
  </si>
  <si>
    <t>044</t>
  </si>
  <si>
    <t>054</t>
  </si>
  <si>
    <t>055</t>
  </si>
  <si>
    <t>030</t>
  </si>
  <si>
    <t>B. STUDIES</t>
  </si>
  <si>
    <t>ACCOUNTANCY</t>
  </si>
  <si>
    <t>ECONOMICS</t>
  </si>
  <si>
    <t>CLASS XII SUBJECT WISE RESULT SESSION 2022-23</t>
  </si>
  <si>
    <t xml:space="preserve">                                CLASS XII SCIENCE SCHOOL RESULT                     SESSION 2022-23       SCHOOL CODE 84016</t>
  </si>
  <si>
    <t>7.4 DEC</t>
  </si>
  <si>
    <t>6.43 DEC</t>
  </si>
  <si>
    <t>NIL</t>
  </si>
  <si>
    <t>9.09 DEC</t>
  </si>
  <si>
    <t>0.82 INC</t>
  </si>
  <si>
    <t>16.67 DEC</t>
  </si>
  <si>
    <t>4.19 DEC</t>
  </si>
  <si>
    <t>4.76 DEC</t>
  </si>
  <si>
    <t>0.9 DEC</t>
  </si>
  <si>
    <t>5.48 INC</t>
  </si>
  <si>
    <t>5.87 DEC</t>
  </si>
  <si>
    <t>14.29 DEC</t>
  </si>
  <si>
    <t>DECREASE</t>
  </si>
  <si>
    <t>INCREASE</t>
  </si>
  <si>
    <t>6.07 DEC</t>
  </si>
  <si>
    <t>10.01DEC</t>
  </si>
  <si>
    <t>8.95 DEC</t>
  </si>
  <si>
    <t xml:space="preserve">                                CLASS XII COMMERCE SCHOOL RESULT                     SESSION 2022-23       SCHOOL CODE 84016</t>
  </si>
  <si>
    <t>CLASS XII COMMERCE SUBJECT WISE RESULT SESSION 2022-23</t>
  </si>
  <si>
    <t>NAME OF TEACHER</t>
  </si>
  <si>
    <t>MS AKANKSHA</t>
  </si>
  <si>
    <t>DR SONALI MITRA</t>
  </si>
  <si>
    <t>MR S P SINGH</t>
  </si>
  <si>
    <t>MRS NAUSHEEN KHAN</t>
  </si>
  <si>
    <t>MRS MANJU PANDEY</t>
  </si>
  <si>
    <t>MR AJAY GARG</t>
  </si>
  <si>
    <t xml:space="preserve">MRS </t>
  </si>
  <si>
    <t>MR ABHILASH</t>
  </si>
  <si>
    <t>MR PERMOD</t>
  </si>
  <si>
    <t>MRS FAUZIA BEGUM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</si>
</sst>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b/>
      <sz val="18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35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1" fillId="0" borderId="2" xfId="0" applyFont="1" applyBorder="1" applyAlignment="1"/>
    <xf numFmtId="0" fontId="1" fillId="0" borderId="2" xfId="0" applyFont="1" applyBorder="1"/>
    <xf numFmtId="0" fontId="5" fillId="0" borderId="2" xfId="0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0" fontId="10" fillId="2" borderId="2" xfId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9" fillId="2" borderId="0" xfId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9" fillId="2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14" fillId="0" borderId="4" xfId="0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3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2" borderId="0" xfId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/>
    <xf numFmtId="0" fontId="1" fillId="2" borderId="0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2" borderId="6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0" borderId="2" xfId="0" applyFont="1" applyBorder="1"/>
    <xf numFmtId="0" fontId="7" fillId="2" borderId="3" xfId="1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12" fillId="2" borderId="0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 wrapText="1"/>
    </xf>
    <xf numFmtId="0" fontId="15" fillId="0" borderId="7" xfId="1" applyFont="1" applyBorder="1" applyAlignment="1">
      <alignment horizontal="center" wrapText="1"/>
    </xf>
    <xf numFmtId="0" fontId="15" fillId="0" borderId="10" xfId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6" xfId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0" borderId="0" xfId="0" applyFont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G15" sqref="G15"/>
    </sheetView>
  </sheetViews>
  <sheetFormatPr defaultRowHeight="15" x14ac:dyDescent="0.25"/>
  <cols>
    <col min="1" max="1" width="4.7109375" customWidth="1"/>
    <col min="2" max="2" width="8.5703125" style="50" customWidth="1"/>
    <col min="3" max="3" width="11.7109375" customWidth="1"/>
    <col min="4" max="4" width="7.42578125" style="25" customWidth="1"/>
    <col min="5" max="5" width="6.85546875" customWidth="1"/>
    <col min="6" max="6" width="7" customWidth="1"/>
    <col min="7" max="7" width="8.42578125" customWidth="1"/>
    <col min="8" max="15" width="6.7109375" customWidth="1"/>
    <col min="16" max="16" width="6.5703125" customWidth="1"/>
    <col min="17" max="17" width="8.140625" customWidth="1"/>
    <col min="18" max="18" width="8.7109375" customWidth="1"/>
    <col min="19" max="19" width="8" customWidth="1"/>
    <col min="20" max="20" width="11.5703125" customWidth="1"/>
    <col min="21" max="21" width="9.7109375" customWidth="1"/>
    <col min="22" max="22" width="10.5703125" customWidth="1"/>
  </cols>
  <sheetData>
    <row r="1" spans="2:25" ht="23.25" x14ac:dyDescent="0.3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2:25" ht="21" x14ac:dyDescent="0.25">
      <c r="B2" s="76" t="s">
        <v>24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 t="s">
        <v>1</v>
      </c>
      <c r="T2" s="77"/>
      <c r="U2" s="1" t="s">
        <v>2</v>
      </c>
      <c r="V2" s="2"/>
    </row>
    <row r="3" spans="2:25" ht="30" x14ac:dyDescent="0.25">
      <c r="B3" s="34" t="s">
        <v>3</v>
      </c>
      <c r="C3" s="4" t="s">
        <v>4</v>
      </c>
      <c r="D3" s="2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9</v>
      </c>
      <c r="T3" s="5" t="s">
        <v>19</v>
      </c>
      <c r="U3" s="5" t="s">
        <v>9</v>
      </c>
      <c r="V3" s="5" t="s">
        <v>19</v>
      </c>
    </row>
    <row r="4" spans="2:25" ht="48.75" customHeight="1" x14ac:dyDescent="0.25">
      <c r="B4" s="26">
        <v>77</v>
      </c>
      <c r="C4" s="27">
        <v>77</v>
      </c>
      <c r="D4" s="27">
        <v>68</v>
      </c>
      <c r="E4" s="27">
        <v>4</v>
      </c>
      <c r="F4" s="27">
        <v>5</v>
      </c>
      <c r="G4" s="27">
        <v>0</v>
      </c>
      <c r="H4" s="27">
        <v>88.31</v>
      </c>
      <c r="I4" s="29">
        <v>17</v>
      </c>
      <c r="J4" s="29">
        <v>28</v>
      </c>
      <c r="K4" s="29">
        <v>33</v>
      </c>
      <c r="L4" s="29">
        <v>47</v>
      </c>
      <c r="M4" s="29">
        <v>59</v>
      </c>
      <c r="N4" s="29">
        <v>71</v>
      </c>
      <c r="O4" s="29">
        <v>71</v>
      </c>
      <c r="P4" s="29">
        <v>98</v>
      </c>
      <c r="Q4" s="29">
        <v>38</v>
      </c>
      <c r="R4" s="26">
        <v>40.71</v>
      </c>
      <c r="S4" s="28">
        <v>95.71</v>
      </c>
      <c r="T4" s="26">
        <v>47.14</v>
      </c>
      <c r="U4" s="26" t="s">
        <v>45</v>
      </c>
      <c r="V4" s="26" t="s">
        <v>46</v>
      </c>
    </row>
    <row r="6" spans="2:25" ht="21" x14ac:dyDescent="0.35">
      <c r="B6" s="78" t="s">
        <v>43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7" t="s">
        <v>1</v>
      </c>
      <c r="S6" s="77"/>
      <c r="T6" s="77" t="s">
        <v>2</v>
      </c>
      <c r="U6" s="77"/>
      <c r="V6" s="77"/>
      <c r="W6" s="17"/>
      <c r="X6" s="17"/>
      <c r="Y6" s="17"/>
    </row>
    <row r="7" spans="2:25" ht="32.25" customHeight="1" x14ac:dyDescent="0.25">
      <c r="B7" s="52" t="s">
        <v>20</v>
      </c>
      <c r="C7" s="51" t="s">
        <v>21</v>
      </c>
      <c r="D7" s="32" t="s">
        <v>3</v>
      </c>
      <c r="E7" s="33" t="s">
        <v>4</v>
      </c>
      <c r="F7" s="7" t="s">
        <v>5</v>
      </c>
      <c r="G7" s="9" t="s">
        <v>9</v>
      </c>
      <c r="H7" s="35" t="s">
        <v>10</v>
      </c>
      <c r="I7" s="35" t="s">
        <v>11</v>
      </c>
      <c r="J7" s="35" t="s">
        <v>12</v>
      </c>
      <c r="K7" s="35" t="s">
        <v>13</v>
      </c>
      <c r="L7" s="35" t="s">
        <v>14</v>
      </c>
      <c r="M7" s="35" t="s">
        <v>15</v>
      </c>
      <c r="N7" s="35" t="s">
        <v>16</v>
      </c>
      <c r="O7" s="36" t="s">
        <v>17</v>
      </c>
      <c r="P7" s="37" t="s">
        <v>18</v>
      </c>
      <c r="Q7" s="37" t="s">
        <v>19</v>
      </c>
      <c r="R7" s="9" t="s">
        <v>9</v>
      </c>
      <c r="S7" s="9" t="s">
        <v>19</v>
      </c>
      <c r="T7" s="5" t="s">
        <v>9</v>
      </c>
      <c r="U7" s="74" t="s">
        <v>19</v>
      </c>
      <c r="V7" s="74"/>
      <c r="W7" s="18"/>
      <c r="X7" s="19"/>
      <c r="Y7" s="17"/>
    </row>
    <row r="8" spans="2:25" ht="30" x14ac:dyDescent="0.25">
      <c r="B8" s="47">
        <v>301</v>
      </c>
      <c r="C8" s="30" t="s">
        <v>25</v>
      </c>
      <c r="D8" s="11">
        <v>77</v>
      </c>
      <c r="E8" s="12">
        <v>77</v>
      </c>
      <c r="F8" s="12">
        <v>70</v>
      </c>
      <c r="G8" s="12">
        <v>90.91</v>
      </c>
      <c r="H8" s="12">
        <v>2</v>
      </c>
      <c r="I8" s="12">
        <v>2</v>
      </c>
      <c r="J8" s="12">
        <v>4</v>
      </c>
      <c r="K8" s="12">
        <v>12</v>
      </c>
      <c r="L8" s="12">
        <v>3</v>
      </c>
      <c r="M8" s="12">
        <v>17</v>
      </c>
      <c r="N8" s="12">
        <v>12</v>
      </c>
      <c r="O8" s="12">
        <v>18</v>
      </c>
      <c r="P8" s="12">
        <v>7</v>
      </c>
      <c r="Q8" s="12">
        <v>35.6</v>
      </c>
      <c r="R8" s="12">
        <v>100</v>
      </c>
      <c r="S8" s="16">
        <v>45.357142857142854</v>
      </c>
      <c r="T8" s="11" t="s">
        <v>48</v>
      </c>
      <c r="U8" s="28">
        <f>S8-Q8</f>
        <v>9.7571428571428527</v>
      </c>
      <c r="V8" s="13" t="s">
        <v>57</v>
      </c>
      <c r="W8" s="17"/>
      <c r="X8" s="20"/>
      <c r="Y8" s="17"/>
    </row>
    <row r="9" spans="2:25" ht="24.95" customHeight="1" x14ac:dyDescent="0.25">
      <c r="B9" s="48">
        <v>302</v>
      </c>
      <c r="C9" s="30" t="s">
        <v>22</v>
      </c>
      <c r="D9" s="11">
        <v>55</v>
      </c>
      <c r="E9" s="11">
        <v>55</v>
      </c>
      <c r="F9" s="11">
        <v>55</v>
      </c>
      <c r="G9" s="11">
        <v>100</v>
      </c>
      <c r="H9" s="11">
        <v>2</v>
      </c>
      <c r="I9" s="11">
        <v>2</v>
      </c>
      <c r="J9" s="11">
        <v>9</v>
      </c>
      <c r="K9" s="11">
        <v>5</v>
      </c>
      <c r="L9" s="11">
        <v>10</v>
      </c>
      <c r="M9" s="11">
        <v>9</v>
      </c>
      <c r="N9" s="11">
        <v>10</v>
      </c>
      <c r="O9" s="11">
        <v>8</v>
      </c>
      <c r="P9" s="11">
        <v>0</v>
      </c>
      <c r="Q9" s="11">
        <v>46.4</v>
      </c>
      <c r="R9" s="11">
        <v>100</v>
      </c>
      <c r="S9" s="16">
        <v>59.631147540983605</v>
      </c>
      <c r="T9" s="11" t="s">
        <v>47</v>
      </c>
      <c r="U9" s="28">
        <f t="shared" ref="U9:U18" si="0">S9-Q9</f>
        <v>13.231147540983606</v>
      </c>
      <c r="V9" s="13" t="s">
        <v>57</v>
      </c>
      <c r="W9" s="17"/>
      <c r="X9" s="20"/>
      <c r="Y9" s="17"/>
    </row>
    <row r="10" spans="2:25" ht="24.95" customHeight="1" x14ac:dyDescent="0.25">
      <c r="B10" s="48" t="s">
        <v>23</v>
      </c>
      <c r="C10" s="30" t="s">
        <v>31</v>
      </c>
      <c r="D10" s="11">
        <v>23</v>
      </c>
      <c r="E10" s="11">
        <v>23</v>
      </c>
      <c r="F10" s="11">
        <v>16</v>
      </c>
      <c r="G10" s="11">
        <v>69.569999999999993</v>
      </c>
      <c r="H10" s="11">
        <v>1</v>
      </c>
      <c r="I10" s="11">
        <v>2</v>
      </c>
      <c r="J10" s="11">
        <v>2</v>
      </c>
      <c r="K10" s="11">
        <v>1</v>
      </c>
      <c r="L10" s="11">
        <v>5</v>
      </c>
      <c r="M10" s="11">
        <v>3</v>
      </c>
      <c r="N10" s="11">
        <v>1</v>
      </c>
      <c r="O10" s="11">
        <v>1</v>
      </c>
      <c r="P10" s="11">
        <v>7</v>
      </c>
      <c r="Q10" s="11">
        <v>38.6</v>
      </c>
      <c r="R10" s="11">
        <v>68.75</v>
      </c>
      <c r="S10" s="16">
        <v>35.9375</v>
      </c>
      <c r="T10" s="11" t="s">
        <v>49</v>
      </c>
      <c r="U10" s="28">
        <f t="shared" si="0"/>
        <v>-2.6625000000000014</v>
      </c>
      <c r="V10" s="13" t="s">
        <v>58</v>
      </c>
      <c r="W10" s="18"/>
      <c r="X10" s="21"/>
      <c r="Y10" s="17"/>
    </row>
    <row r="11" spans="2:25" ht="24.95" customHeight="1" x14ac:dyDescent="0.25">
      <c r="B11" s="47" t="s">
        <v>34</v>
      </c>
      <c r="C11" s="30" t="s">
        <v>28</v>
      </c>
      <c r="D11" s="11">
        <v>42</v>
      </c>
      <c r="E11" s="12">
        <v>42</v>
      </c>
      <c r="F11" s="12">
        <v>35</v>
      </c>
      <c r="G11" s="12">
        <v>83.33</v>
      </c>
      <c r="H11" s="12">
        <v>3</v>
      </c>
      <c r="I11" s="12">
        <v>1</v>
      </c>
      <c r="J11" s="12">
        <v>3</v>
      </c>
      <c r="K11" s="12">
        <v>4</v>
      </c>
      <c r="L11" s="12">
        <v>2</v>
      </c>
      <c r="M11" s="12">
        <v>0</v>
      </c>
      <c r="N11" s="12">
        <v>5</v>
      </c>
      <c r="O11" s="12">
        <v>17</v>
      </c>
      <c r="P11" s="12">
        <v>7</v>
      </c>
      <c r="Q11" s="12">
        <v>31</v>
      </c>
      <c r="R11" s="12">
        <v>100</v>
      </c>
      <c r="S11" s="16">
        <v>40.808823529411768</v>
      </c>
      <c r="T11" s="11" t="s">
        <v>50</v>
      </c>
      <c r="U11" s="28">
        <f t="shared" si="0"/>
        <v>9.808823529411768</v>
      </c>
      <c r="V11" s="13" t="s">
        <v>57</v>
      </c>
      <c r="W11" s="18"/>
      <c r="X11" s="21"/>
      <c r="Y11" s="17"/>
    </row>
    <row r="12" spans="2:25" ht="24.95" customHeight="1" x14ac:dyDescent="0.25">
      <c r="B12" s="47" t="s">
        <v>32</v>
      </c>
      <c r="C12" s="30" t="s">
        <v>26</v>
      </c>
      <c r="D12" s="11">
        <v>42</v>
      </c>
      <c r="E12" s="12">
        <v>42</v>
      </c>
      <c r="F12" s="12">
        <v>39</v>
      </c>
      <c r="G12" s="12">
        <v>92.86</v>
      </c>
      <c r="H12" s="12">
        <v>6</v>
      </c>
      <c r="I12" s="12">
        <v>4</v>
      </c>
      <c r="J12" s="12">
        <v>2</v>
      </c>
      <c r="K12" s="12">
        <v>2</v>
      </c>
      <c r="L12" s="12">
        <v>7</v>
      </c>
      <c r="M12" s="12">
        <v>4</v>
      </c>
      <c r="N12" s="12">
        <v>3</v>
      </c>
      <c r="O12" s="12">
        <v>11</v>
      </c>
      <c r="P12" s="12">
        <v>3</v>
      </c>
      <c r="Q12" s="12">
        <v>46.1</v>
      </c>
      <c r="R12" s="12">
        <v>97.05</v>
      </c>
      <c r="S12" s="16">
        <v>50.735294117647058</v>
      </c>
      <c r="T12" s="11" t="s">
        <v>51</v>
      </c>
      <c r="U12" s="28">
        <f t="shared" si="0"/>
        <v>4.6352941176470566</v>
      </c>
      <c r="V12" s="13" t="s">
        <v>57</v>
      </c>
      <c r="W12" s="17"/>
      <c r="X12" s="20"/>
      <c r="Y12" s="17"/>
    </row>
    <row r="13" spans="2:25" ht="24.95" customHeight="1" x14ac:dyDescent="0.25">
      <c r="B13" s="48" t="s">
        <v>36</v>
      </c>
      <c r="C13" s="30" t="s">
        <v>30</v>
      </c>
      <c r="D13" s="11">
        <v>20</v>
      </c>
      <c r="E13" s="11">
        <v>20</v>
      </c>
      <c r="F13" s="11">
        <v>20</v>
      </c>
      <c r="G13" s="11">
        <v>100</v>
      </c>
      <c r="H13" s="11">
        <v>1</v>
      </c>
      <c r="I13" s="11">
        <v>1</v>
      </c>
      <c r="J13" s="11">
        <v>0</v>
      </c>
      <c r="K13" s="11">
        <v>3</v>
      </c>
      <c r="L13" s="11">
        <v>4</v>
      </c>
      <c r="M13" s="11">
        <v>5</v>
      </c>
      <c r="N13" s="11">
        <v>6</v>
      </c>
      <c r="O13" s="11">
        <v>0</v>
      </c>
      <c r="P13" s="11">
        <v>0</v>
      </c>
      <c r="Q13" s="11">
        <v>45.6</v>
      </c>
      <c r="R13" s="11">
        <v>100</v>
      </c>
      <c r="S13" s="16">
        <v>48.369565217391305</v>
      </c>
      <c r="T13" s="11" t="s">
        <v>47</v>
      </c>
      <c r="U13" s="28">
        <f t="shared" si="0"/>
        <v>2.7695652173913032</v>
      </c>
      <c r="V13" s="13" t="s">
        <v>57</v>
      </c>
      <c r="W13" s="17"/>
      <c r="X13" s="20"/>
      <c r="Y13" s="17"/>
    </row>
    <row r="14" spans="2:25" ht="24.95" customHeight="1" x14ac:dyDescent="0.25">
      <c r="B14" s="47" t="s">
        <v>35</v>
      </c>
      <c r="C14" s="30" t="s">
        <v>29</v>
      </c>
      <c r="D14" s="11">
        <v>21</v>
      </c>
      <c r="E14" s="11">
        <v>21</v>
      </c>
      <c r="F14" s="11">
        <v>20</v>
      </c>
      <c r="G14" s="11">
        <v>95.24</v>
      </c>
      <c r="H14" s="11">
        <v>1</v>
      </c>
      <c r="I14" s="11">
        <v>3</v>
      </c>
      <c r="J14" s="11">
        <v>0</v>
      </c>
      <c r="K14" s="11">
        <v>4</v>
      </c>
      <c r="L14" s="11">
        <v>3</v>
      </c>
      <c r="M14" s="11">
        <v>1</v>
      </c>
      <c r="N14" s="11">
        <v>3</v>
      </c>
      <c r="O14" s="11">
        <v>5</v>
      </c>
      <c r="P14" s="11">
        <v>1</v>
      </c>
      <c r="Q14" s="11">
        <v>44.6</v>
      </c>
      <c r="R14" s="11">
        <v>100</v>
      </c>
      <c r="S14" s="16">
        <v>71.875</v>
      </c>
      <c r="T14" s="11" t="s">
        <v>52</v>
      </c>
      <c r="U14" s="28">
        <f t="shared" si="0"/>
        <v>27.274999999999999</v>
      </c>
      <c r="V14" s="13" t="s">
        <v>57</v>
      </c>
      <c r="W14" s="18"/>
      <c r="X14" s="21"/>
      <c r="Y14" s="17"/>
    </row>
    <row r="15" spans="2:25" ht="32.25" customHeight="1" x14ac:dyDescent="0.25">
      <c r="B15" s="47" t="s">
        <v>33</v>
      </c>
      <c r="C15" s="30" t="s">
        <v>27</v>
      </c>
      <c r="D15" s="11">
        <v>77</v>
      </c>
      <c r="E15" s="12">
        <v>77</v>
      </c>
      <c r="F15" s="12">
        <v>74</v>
      </c>
      <c r="G15" s="12">
        <v>96.1</v>
      </c>
      <c r="H15" s="12">
        <v>1</v>
      </c>
      <c r="I15" s="12">
        <v>12</v>
      </c>
      <c r="J15" s="12">
        <v>6</v>
      </c>
      <c r="K15" s="12">
        <v>9</v>
      </c>
      <c r="L15" s="12">
        <v>10</v>
      </c>
      <c r="M15" s="12">
        <v>13</v>
      </c>
      <c r="N15" s="12">
        <v>14</v>
      </c>
      <c r="O15" s="12">
        <v>9</v>
      </c>
      <c r="P15" s="12">
        <v>3</v>
      </c>
      <c r="Q15" s="12">
        <v>46.9</v>
      </c>
      <c r="R15" s="12">
        <v>97</v>
      </c>
      <c r="S15" s="16">
        <v>48.214285714285715</v>
      </c>
      <c r="T15" s="11" t="s">
        <v>53</v>
      </c>
      <c r="U15" s="28">
        <f t="shared" si="0"/>
        <v>1.3142857142857167</v>
      </c>
      <c r="V15" s="13" t="s">
        <v>57</v>
      </c>
      <c r="W15" s="22"/>
      <c r="X15" s="19"/>
      <c r="Y15" s="17"/>
    </row>
    <row r="16" spans="2:25" ht="24.95" customHeight="1" x14ac:dyDescent="0.25">
      <c r="B16" s="49" t="s">
        <v>37</v>
      </c>
      <c r="C16" s="31" t="s">
        <v>40</v>
      </c>
      <c r="D16" s="11">
        <v>35</v>
      </c>
      <c r="E16" s="11">
        <v>35</v>
      </c>
      <c r="F16" s="11">
        <v>34</v>
      </c>
      <c r="G16" s="11">
        <v>97.14</v>
      </c>
      <c r="H16" s="11">
        <v>0</v>
      </c>
      <c r="I16" s="11">
        <v>0</v>
      </c>
      <c r="J16" s="11">
        <v>4</v>
      </c>
      <c r="K16" s="11">
        <v>1</v>
      </c>
      <c r="L16" s="11">
        <v>6</v>
      </c>
      <c r="M16" s="11">
        <v>7</v>
      </c>
      <c r="N16" s="11">
        <v>7</v>
      </c>
      <c r="O16" s="11">
        <v>9</v>
      </c>
      <c r="P16" s="11">
        <v>1</v>
      </c>
      <c r="Q16" s="12">
        <v>34.6</v>
      </c>
      <c r="R16" s="11">
        <v>91.66</v>
      </c>
      <c r="S16" s="16">
        <v>41.666666666666664</v>
      </c>
      <c r="T16" s="11" t="s">
        <v>54</v>
      </c>
      <c r="U16" s="28">
        <f t="shared" si="0"/>
        <v>7.0666666666666629</v>
      </c>
      <c r="V16" s="13" t="s">
        <v>57</v>
      </c>
      <c r="W16" s="22"/>
      <c r="X16" s="19"/>
      <c r="Y16" s="17"/>
    </row>
    <row r="17" spans="2:25" ht="31.5" customHeight="1" x14ac:dyDescent="0.25">
      <c r="B17" s="47" t="s">
        <v>38</v>
      </c>
      <c r="C17" s="30" t="s">
        <v>41</v>
      </c>
      <c r="D17" s="11">
        <v>35</v>
      </c>
      <c r="E17" s="11">
        <v>35</v>
      </c>
      <c r="F17" s="11">
        <v>31</v>
      </c>
      <c r="G17" s="11">
        <v>88.57</v>
      </c>
      <c r="H17" s="11">
        <v>0</v>
      </c>
      <c r="I17" s="11">
        <v>0</v>
      </c>
      <c r="J17" s="11">
        <v>1</v>
      </c>
      <c r="K17" s="11">
        <v>4</v>
      </c>
      <c r="L17" s="11">
        <v>6</v>
      </c>
      <c r="M17" s="11">
        <v>8</v>
      </c>
      <c r="N17" s="11">
        <v>3</v>
      </c>
      <c r="O17" s="11">
        <v>9</v>
      </c>
      <c r="P17" s="11">
        <v>4</v>
      </c>
      <c r="Q17" s="12">
        <v>31.8</v>
      </c>
      <c r="R17" s="11">
        <v>94.44</v>
      </c>
      <c r="S17" s="16">
        <v>43.75</v>
      </c>
      <c r="T17" s="11" t="s">
        <v>55</v>
      </c>
      <c r="U17" s="28">
        <f t="shared" si="0"/>
        <v>11.95</v>
      </c>
      <c r="V17" s="13" t="s">
        <v>57</v>
      </c>
      <c r="W17" s="17"/>
      <c r="X17" s="19"/>
      <c r="Y17" s="17"/>
    </row>
    <row r="18" spans="2:25" ht="24.95" customHeight="1" x14ac:dyDescent="0.25">
      <c r="B18" s="48" t="s">
        <v>39</v>
      </c>
      <c r="C18" s="13" t="s">
        <v>42</v>
      </c>
      <c r="D18" s="11">
        <v>35</v>
      </c>
      <c r="E18" s="11">
        <v>35</v>
      </c>
      <c r="F18" s="11">
        <v>30</v>
      </c>
      <c r="G18" s="11">
        <v>85.71</v>
      </c>
      <c r="H18" s="11">
        <v>0</v>
      </c>
      <c r="I18" s="11">
        <v>1</v>
      </c>
      <c r="J18" s="11">
        <v>2</v>
      </c>
      <c r="K18" s="11">
        <v>2</v>
      </c>
      <c r="L18" s="11">
        <v>3</v>
      </c>
      <c r="M18" s="11">
        <v>4</v>
      </c>
      <c r="N18" s="11">
        <v>7</v>
      </c>
      <c r="O18" s="11">
        <v>11</v>
      </c>
      <c r="P18" s="11">
        <v>5</v>
      </c>
      <c r="Q18" s="11">
        <v>27.9</v>
      </c>
      <c r="R18" s="11">
        <v>100</v>
      </c>
      <c r="S18" s="16">
        <v>40.277777777777779</v>
      </c>
      <c r="T18" s="11" t="s">
        <v>56</v>
      </c>
      <c r="U18" s="28">
        <f t="shared" si="0"/>
        <v>12.37777777777778</v>
      </c>
      <c r="V18" s="13" t="s">
        <v>57</v>
      </c>
    </row>
    <row r="19" spans="2:25" ht="24.95" customHeight="1" x14ac:dyDescent="0.25"/>
    <row r="20" spans="2:25" ht="24.95" customHeight="1" x14ac:dyDescent="0.25"/>
  </sheetData>
  <mergeCells count="7">
    <mergeCell ref="U7:V7"/>
    <mergeCell ref="B1:V1"/>
    <mergeCell ref="B2:R2"/>
    <mergeCell ref="S2:T2"/>
    <mergeCell ref="B6:Q6"/>
    <mergeCell ref="R6:S6"/>
    <mergeCell ref="T6:V6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tabSelected="1" workbookViewId="0">
      <selection activeCell="N16" sqref="N16"/>
    </sheetView>
  </sheetViews>
  <sheetFormatPr defaultRowHeight="15" x14ac:dyDescent="0.25"/>
  <cols>
    <col min="1" max="1" width="3.85546875" customWidth="1"/>
    <col min="2" max="2" width="8.42578125" customWidth="1"/>
    <col min="3" max="3" width="12" customWidth="1"/>
    <col min="4" max="4" width="6.7109375" customWidth="1"/>
    <col min="5" max="5" width="7.85546875" customWidth="1"/>
    <col min="6" max="12" width="6.7109375" customWidth="1"/>
    <col min="13" max="13" width="6.28515625" customWidth="1"/>
    <col min="14" max="16" width="6.7109375" customWidth="1"/>
    <col min="17" max="17" width="8.7109375" customWidth="1"/>
    <col min="18" max="18" width="6.7109375" customWidth="1"/>
    <col min="19" max="19" width="7.7109375" bestFit="1" customWidth="1"/>
    <col min="20" max="20" width="8.28515625" customWidth="1"/>
    <col min="21" max="21" width="12.5703125" customWidth="1"/>
    <col min="22" max="22" width="11.85546875" customWidth="1"/>
  </cols>
  <sheetData>
    <row r="1" spans="2:22" ht="23.25" customHeight="1" x14ac:dyDescent="0.3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2:22" ht="21" customHeight="1" x14ac:dyDescent="0.25">
      <c r="B2" s="76" t="s">
        <v>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 t="s">
        <v>1</v>
      </c>
      <c r="T2" s="77"/>
      <c r="U2" s="1" t="s">
        <v>2</v>
      </c>
      <c r="V2" s="2"/>
    </row>
    <row r="3" spans="2:22" ht="37.5" x14ac:dyDescent="0.25">
      <c r="B3" s="45" t="s">
        <v>3</v>
      </c>
      <c r="C3" s="5" t="s">
        <v>4</v>
      </c>
      <c r="D3" s="5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29" t="s">
        <v>16</v>
      </c>
      <c r="P3" s="29" t="s">
        <v>17</v>
      </c>
      <c r="Q3" s="29" t="s">
        <v>18</v>
      </c>
      <c r="R3" s="29" t="s">
        <v>19</v>
      </c>
      <c r="S3" s="29" t="s">
        <v>9</v>
      </c>
      <c r="T3" s="29" t="s">
        <v>19</v>
      </c>
      <c r="U3" s="29" t="s">
        <v>9</v>
      </c>
      <c r="V3" s="29" t="s">
        <v>19</v>
      </c>
    </row>
    <row r="4" spans="2:22" ht="26.25" customHeight="1" x14ac:dyDescent="0.25">
      <c r="B4" s="26">
        <v>42</v>
      </c>
      <c r="C4" s="27">
        <v>42</v>
      </c>
      <c r="D4" s="27">
        <v>37</v>
      </c>
      <c r="E4" s="27">
        <v>2</v>
      </c>
      <c r="F4" s="27">
        <v>3</v>
      </c>
      <c r="G4" s="27">
        <v>0</v>
      </c>
      <c r="H4" s="27">
        <v>88.09</v>
      </c>
      <c r="I4" s="27">
        <v>17</v>
      </c>
      <c r="J4" s="27">
        <v>21</v>
      </c>
      <c r="K4" s="27">
        <v>18</v>
      </c>
      <c r="L4" s="27">
        <v>31</v>
      </c>
      <c r="M4" s="27">
        <v>27</v>
      </c>
      <c r="N4" s="27">
        <v>39</v>
      </c>
      <c r="O4" s="27">
        <v>28</v>
      </c>
      <c r="P4" s="27">
        <v>48</v>
      </c>
      <c r="Q4" s="27">
        <v>23</v>
      </c>
      <c r="R4" s="26">
        <v>52.08</v>
      </c>
      <c r="S4" s="28">
        <v>97.05</v>
      </c>
      <c r="T4" s="26">
        <v>63.01</v>
      </c>
      <c r="U4" s="26" t="s">
        <v>61</v>
      </c>
      <c r="V4" s="73" t="s">
        <v>60</v>
      </c>
    </row>
    <row r="5" spans="2:22" ht="18.75" x14ac:dyDescent="0.3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2:22" ht="18.75" x14ac:dyDescent="0.3">
      <c r="B6" s="80" t="s">
        <v>43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82"/>
      <c r="Q6" s="82"/>
      <c r="R6" s="83"/>
      <c r="S6" s="83"/>
      <c r="T6" s="69"/>
      <c r="U6" s="70"/>
      <c r="V6" s="71"/>
    </row>
    <row r="7" spans="2:22" ht="56.25" x14ac:dyDescent="0.3">
      <c r="B7" s="39" t="s">
        <v>20</v>
      </c>
      <c r="C7" s="39" t="s">
        <v>21</v>
      </c>
      <c r="D7" s="86" t="s">
        <v>64</v>
      </c>
      <c r="E7" s="87"/>
      <c r="F7" s="40" t="s">
        <v>3</v>
      </c>
      <c r="G7" s="39" t="s">
        <v>4</v>
      </c>
      <c r="H7" s="39" t="s">
        <v>5</v>
      </c>
      <c r="I7" s="41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39" t="s">
        <v>14</v>
      </c>
      <c r="O7" s="39" t="s">
        <v>15</v>
      </c>
      <c r="P7" s="42" t="s">
        <v>16</v>
      </c>
      <c r="Q7" s="29" t="s">
        <v>17</v>
      </c>
      <c r="R7" s="29" t="s">
        <v>18</v>
      </c>
      <c r="S7" s="29" t="s">
        <v>19</v>
      </c>
      <c r="T7" s="46"/>
      <c r="U7" s="79"/>
      <c r="V7" s="79"/>
    </row>
    <row r="8" spans="2:22" ht="38.25" customHeight="1" x14ac:dyDescent="0.3">
      <c r="B8" s="43">
        <v>301</v>
      </c>
      <c r="C8" s="88" t="s">
        <v>25</v>
      </c>
      <c r="D8" s="89" t="s">
        <v>65</v>
      </c>
      <c r="E8" s="89"/>
      <c r="F8" s="26">
        <v>42</v>
      </c>
      <c r="G8" s="27">
        <v>42</v>
      </c>
      <c r="H8" s="27">
        <v>38</v>
      </c>
      <c r="I8" s="27">
        <v>97.48</v>
      </c>
      <c r="J8" s="27">
        <v>2</v>
      </c>
      <c r="K8" s="27">
        <v>2</v>
      </c>
      <c r="L8" s="27">
        <v>3</v>
      </c>
      <c r="M8" s="27">
        <v>6</v>
      </c>
      <c r="N8" s="27">
        <v>1</v>
      </c>
      <c r="O8" s="27">
        <v>11</v>
      </c>
      <c r="P8" s="61">
        <v>6</v>
      </c>
      <c r="Q8" s="27">
        <v>7</v>
      </c>
      <c r="R8" s="27">
        <v>4</v>
      </c>
      <c r="S8" s="27">
        <v>39.880000000000003</v>
      </c>
      <c r="T8" s="72"/>
      <c r="U8" s="72"/>
      <c r="V8" s="71"/>
    </row>
    <row r="9" spans="2:22" ht="24.95" customHeight="1" x14ac:dyDescent="0.3">
      <c r="B9" s="44">
        <v>302</v>
      </c>
      <c r="C9" s="88" t="s">
        <v>22</v>
      </c>
      <c r="D9" s="89" t="s">
        <v>66</v>
      </c>
      <c r="E9" s="89"/>
      <c r="F9" s="26">
        <v>30</v>
      </c>
      <c r="G9" s="26">
        <v>30</v>
      </c>
      <c r="H9" s="26">
        <v>100</v>
      </c>
      <c r="I9" s="26">
        <v>100</v>
      </c>
      <c r="J9" s="26">
        <v>2</v>
      </c>
      <c r="K9" s="26">
        <v>1</v>
      </c>
      <c r="L9" s="26">
        <v>4</v>
      </c>
      <c r="M9" s="26">
        <v>3</v>
      </c>
      <c r="N9" s="26">
        <v>4</v>
      </c>
      <c r="O9" s="26">
        <v>7</v>
      </c>
      <c r="P9" s="58">
        <v>4</v>
      </c>
      <c r="Q9" s="26">
        <v>5</v>
      </c>
      <c r="R9" s="26">
        <v>0</v>
      </c>
      <c r="S9" s="26">
        <v>47.5</v>
      </c>
      <c r="T9" s="71"/>
      <c r="U9" s="71"/>
      <c r="V9" s="71"/>
    </row>
    <row r="10" spans="2:22" ht="24.95" customHeight="1" x14ac:dyDescent="0.3">
      <c r="B10" s="44" t="s">
        <v>23</v>
      </c>
      <c r="C10" s="88" t="s">
        <v>31</v>
      </c>
      <c r="D10" s="89" t="s">
        <v>67</v>
      </c>
      <c r="E10" s="89"/>
      <c r="F10" s="26">
        <v>22</v>
      </c>
      <c r="G10" s="26">
        <v>22</v>
      </c>
      <c r="H10" s="26">
        <v>15</v>
      </c>
      <c r="I10" s="26">
        <v>68.180000000000007</v>
      </c>
      <c r="J10" s="26">
        <v>1</v>
      </c>
      <c r="K10" s="26">
        <v>2</v>
      </c>
      <c r="L10" s="26">
        <v>2</v>
      </c>
      <c r="M10" s="26">
        <v>1</v>
      </c>
      <c r="N10" s="26">
        <v>4</v>
      </c>
      <c r="O10" s="26">
        <v>3</v>
      </c>
      <c r="P10" s="58">
        <v>1</v>
      </c>
      <c r="Q10" s="26">
        <v>1</v>
      </c>
      <c r="R10" s="26">
        <v>7</v>
      </c>
      <c r="S10" s="26">
        <v>36.07</v>
      </c>
      <c r="T10" s="71"/>
      <c r="U10" s="71"/>
      <c r="V10" s="71"/>
    </row>
    <row r="11" spans="2:22" ht="24.95" customHeight="1" x14ac:dyDescent="0.3">
      <c r="B11" s="43" t="s">
        <v>34</v>
      </c>
      <c r="C11" s="88" t="s">
        <v>28</v>
      </c>
      <c r="D11" s="90" t="s">
        <v>72</v>
      </c>
      <c r="E11" s="91"/>
      <c r="F11" s="26">
        <v>42</v>
      </c>
      <c r="G11" s="27">
        <v>42</v>
      </c>
      <c r="H11" s="27">
        <v>35</v>
      </c>
      <c r="I11" s="27">
        <v>83.33</v>
      </c>
      <c r="J11" s="27">
        <v>3</v>
      </c>
      <c r="K11" s="27">
        <v>1</v>
      </c>
      <c r="L11" s="27">
        <v>3</v>
      </c>
      <c r="M11" s="27">
        <v>4</v>
      </c>
      <c r="N11" s="27">
        <v>2</v>
      </c>
      <c r="O11" s="27">
        <v>0</v>
      </c>
      <c r="P11" s="61">
        <v>5</v>
      </c>
      <c r="Q11" s="27">
        <v>17</v>
      </c>
      <c r="R11" s="27">
        <v>7</v>
      </c>
      <c r="S11" s="27">
        <v>31</v>
      </c>
      <c r="T11" s="72"/>
      <c r="U11" s="72"/>
      <c r="V11" s="71"/>
    </row>
    <row r="12" spans="2:22" ht="24.95" customHeight="1" x14ac:dyDescent="0.3">
      <c r="B12" s="43" t="s">
        <v>32</v>
      </c>
      <c r="C12" s="88" t="s">
        <v>26</v>
      </c>
      <c r="D12" s="90" t="s">
        <v>73</v>
      </c>
      <c r="E12" s="91"/>
      <c r="F12" s="26">
        <v>42</v>
      </c>
      <c r="G12" s="27">
        <v>42</v>
      </c>
      <c r="H12" s="27">
        <v>39</v>
      </c>
      <c r="I12" s="27">
        <v>92.86</v>
      </c>
      <c r="J12" s="27">
        <v>6</v>
      </c>
      <c r="K12" s="27">
        <v>4</v>
      </c>
      <c r="L12" s="27">
        <v>2</v>
      </c>
      <c r="M12" s="27">
        <v>2</v>
      </c>
      <c r="N12" s="27">
        <v>7</v>
      </c>
      <c r="O12" s="27">
        <v>4</v>
      </c>
      <c r="P12" s="61">
        <v>3</v>
      </c>
      <c r="Q12" s="27">
        <v>11</v>
      </c>
      <c r="R12" s="27">
        <v>3</v>
      </c>
      <c r="S12" s="27">
        <v>46.1</v>
      </c>
      <c r="T12" s="72"/>
      <c r="U12" s="72"/>
      <c r="V12" s="71"/>
    </row>
    <row r="13" spans="2:22" ht="24.95" customHeight="1" x14ac:dyDescent="0.3">
      <c r="B13" s="44" t="s">
        <v>36</v>
      </c>
      <c r="C13" s="88" t="s">
        <v>30</v>
      </c>
      <c r="D13" s="90" t="s">
        <v>74</v>
      </c>
      <c r="E13" s="91"/>
      <c r="F13" s="26">
        <v>20</v>
      </c>
      <c r="G13" s="26">
        <v>20</v>
      </c>
      <c r="H13" s="26">
        <v>20</v>
      </c>
      <c r="I13" s="26">
        <v>100</v>
      </c>
      <c r="J13" s="26">
        <v>1</v>
      </c>
      <c r="K13" s="26">
        <v>1</v>
      </c>
      <c r="L13" s="26">
        <v>0</v>
      </c>
      <c r="M13" s="26">
        <v>3</v>
      </c>
      <c r="N13" s="26">
        <v>4</v>
      </c>
      <c r="O13" s="26">
        <v>5</v>
      </c>
      <c r="P13" s="58">
        <v>6</v>
      </c>
      <c r="Q13" s="26">
        <v>0</v>
      </c>
      <c r="R13" s="26">
        <v>0</v>
      </c>
      <c r="S13" s="26">
        <v>45.6</v>
      </c>
      <c r="T13" s="71"/>
      <c r="U13" s="71"/>
      <c r="V13" s="71"/>
    </row>
    <row r="14" spans="2:22" ht="24.95" customHeight="1" x14ac:dyDescent="0.3">
      <c r="B14" s="43" t="s">
        <v>35</v>
      </c>
      <c r="C14" s="88" t="s">
        <v>29</v>
      </c>
      <c r="D14" s="89" t="s">
        <v>68</v>
      </c>
      <c r="E14" s="89"/>
      <c r="F14" s="26">
        <v>12</v>
      </c>
      <c r="G14" s="26">
        <v>12</v>
      </c>
      <c r="H14" s="26">
        <v>12</v>
      </c>
      <c r="I14" s="26">
        <v>100</v>
      </c>
      <c r="J14" s="26">
        <v>1</v>
      </c>
      <c r="K14" s="26">
        <v>3</v>
      </c>
      <c r="L14" s="26">
        <v>0</v>
      </c>
      <c r="M14" s="26">
        <v>4</v>
      </c>
      <c r="N14" s="26">
        <v>1</v>
      </c>
      <c r="O14" s="26">
        <v>1</v>
      </c>
      <c r="P14" s="58">
        <v>1</v>
      </c>
      <c r="Q14" s="26">
        <v>1</v>
      </c>
      <c r="R14" s="26">
        <v>0</v>
      </c>
      <c r="S14" s="26">
        <v>61.46</v>
      </c>
      <c r="T14" s="71"/>
      <c r="U14" s="71"/>
      <c r="V14" s="71"/>
    </row>
    <row r="15" spans="2:22" ht="45" customHeight="1" x14ac:dyDescent="0.3">
      <c r="B15" s="43" t="s">
        <v>33</v>
      </c>
      <c r="C15" s="88" t="s">
        <v>27</v>
      </c>
      <c r="D15" s="89" t="s">
        <v>69</v>
      </c>
      <c r="E15" s="89"/>
      <c r="F15" s="26">
        <v>42</v>
      </c>
      <c r="G15" s="27">
        <v>42</v>
      </c>
      <c r="H15" s="27">
        <v>40</v>
      </c>
      <c r="I15" s="27">
        <v>95.24</v>
      </c>
      <c r="J15" s="27">
        <v>1</v>
      </c>
      <c r="K15" s="27">
        <v>7</v>
      </c>
      <c r="L15" s="27">
        <v>4</v>
      </c>
      <c r="M15" s="27">
        <v>8</v>
      </c>
      <c r="N15" s="27">
        <v>4</v>
      </c>
      <c r="O15" s="27">
        <v>8</v>
      </c>
      <c r="P15" s="61">
        <v>2</v>
      </c>
      <c r="Q15" s="27">
        <v>6</v>
      </c>
      <c r="R15" s="27">
        <v>2</v>
      </c>
      <c r="S15" s="27">
        <v>50.89</v>
      </c>
      <c r="T15" s="72"/>
      <c r="U15" s="72"/>
      <c r="V15" s="71"/>
    </row>
    <row r="16" spans="2:22" ht="18.75" x14ac:dyDescent="0.3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</sheetData>
  <mergeCells count="10">
    <mergeCell ref="D13:E13"/>
    <mergeCell ref="D11:E11"/>
    <mergeCell ref="D12:E12"/>
    <mergeCell ref="U7:V7"/>
    <mergeCell ref="B6:Q6"/>
    <mergeCell ref="R6:S6"/>
    <mergeCell ref="B1:V1"/>
    <mergeCell ref="B2:R2"/>
    <mergeCell ref="S2:T2"/>
    <mergeCell ref="D7:E7"/>
  </mergeCells>
  <pageMargins left="0.25" right="0.25" top="0.7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>
      <selection activeCell="D12" sqref="D11:D12"/>
    </sheetView>
  </sheetViews>
  <sheetFormatPr defaultRowHeight="15" x14ac:dyDescent="0.25"/>
  <cols>
    <col min="2" max="2" width="6.7109375" customWidth="1"/>
    <col min="3" max="3" width="9.140625" customWidth="1"/>
    <col min="4" max="4" width="18.28515625" customWidth="1"/>
    <col min="5" max="18" width="6.7109375" customWidth="1"/>
    <col min="19" max="19" width="8.28515625" customWidth="1"/>
    <col min="20" max="20" width="6.7109375" customWidth="1"/>
    <col min="21" max="21" width="10.7109375" customWidth="1"/>
  </cols>
  <sheetData>
    <row r="1" spans="2:22" ht="23.25" x14ac:dyDescent="0.3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2:22" ht="30" x14ac:dyDescent="0.25">
      <c r="B2" s="76" t="s">
        <v>62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 t="s">
        <v>1</v>
      </c>
      <c r="T2" s="77"/>
      <c r="U2" s="54" t="s">
        <v>2</v>
      </c>
      <c r="V2" s="2"/>
    </row>
    <row r="3" spans="2:22" ht="24.95" customHeight="1" thickBot="1" x14ac:dyDescent="0.3"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9</v>
      </c>
      <c r="T3" s="5" t="s">
        <v>19</v>
      </c>
      <c r="U3" s="5" t="s">
        <v>9</v>
      </c>
      <c r="V3" s="5" t="s">
        <v>19</v>
      </c>
    </row>
    <row r="4" spans="2:22" ht="24.95" customHeight="1" thickBot="1" x14ac:dyDescent="0.3">
      <c r="B4" s="11">
        <v>35</v>
      </c>
      <c r="C4" s="12">
        <v>35</v>
      </c>
      <c r="D4" s="12">
        <v>31</v>
      </c>
      <c r="E4" s="12">
        <v>2</v>
      </c>
      <c r="F4" s="12">
        <v>2</v>
      </c>
      <c r="G4" s="12">
        <v>0</v>
      </c>
      <c r="H4" s="12">
        <v>88.57</v>
      </c>
      <c r="I4" s="15">
        <v>0</v>
      </c>
      <c r="J4" s="15">
        <v>7</v>
      </c>
      <c r="K4" s="15">
        <v>15</v>
      </c>
      <c r="L4" s="15">
        <v>16</v>
      </c>
      <c r="M4" s="15">
        <v>32</v>
      </c>
      <c r="N4" s="15">
        <v>32</v>
      </c>
      <c r="O4" s="15">
        <v>43</v>
      </c>
      <c r="P4" s="15">
        <v>50</v>
      </c>
      <c r="Q4" s="15">
        <v>15</v>
      </c>
      <c r="R4" s="11">
        <v>41.36</v>
      </c>
      <c r="S4" s="16">
        <v>94.44</v>
      </c>
      <c r="T4" s="53">
        <v>47.43</v>
      </c>
      <c r="U4" s="6" t="s">
        <v>55</v>
      </c>
      <c r="V4" s="6" t="s">
        <v>59</v>
      </c>
    </row>
    <row r="5" spans="2:22" ht="24.95" customHeight="1" x14ac:dyDescent="0.25"/>
    <row r="6" spans="2:22" ht="24.95" customHeight="1" x14ac:dyDescent="0.35">
      <c r="B6" s="78" t="s">
        <v>63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4"/>
      <c r="R6" s="85"/>
      <c r="S6" s="85"/>
      <c r="T6" s="55"/>
      <c r="U6" s="56"/>
      <c r="V6" s="17"/>
    </row>
    <row r="7" spans="2:22" ht="24.95" customHeight="1" x14ac:dyDescent="0.25">
      <c r="B7" s="66" t="s">
        <v>20</v>
      </c>
      <c r="C7" s="7" t="s">
        <v>21</v>
      </c>
      <c r="D7" t="s">
        <v>64</v>
      </c>
      <c r="E7" s="8" t="s">
        <v>3</v>
      </c>
      <c r="F7" s="7" t="s">
        <v>4</v>
      </c>
      <c r="G7" s="7" t="s">
        <v>5</v>
      </c>
      <c r="H7" s="9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10" t="s">
        <v>14</v>
      </c>
      <c r="N7" s="63" t="s">
        <v>15</v>
      </c>
      <c r="O7" s="63" t="s">
        <v>16</v>
      </c>
      <c r="P7" s="63" t="s">
        <v>17</v>
      </c>
      <c r="Q7" s="63" t="s">
        <v>18</v>
      </c>
      <c r="R7" s="23" t="s">
        <v>19</v>
      </c>
      <c r="S7" s="57"/>
      <c r="T7" s="57"/>
      <c r="U7" s="57"/>
      <c r="V7" s="17"/>
    </row>
    <row r="8" spans="2:22" ht="24.95" customHeight="1" x14ac:dyDescent="0.25">
      <c r="B8" s="14">
        <v>301</v>
      </c>
      <c r="C8" s="64" t="s">
        <v>25</v>
      </c>
      <c r="D8" t="s">
        <v>65</v>
      </c>
      <c r="E8" s="26">
        <v>35</v>
      </c>
      <c r="F8" s="27">
        <v>35</v>
      </c>
      <c r="G8" s="27">
        <v>32</v>
      </c>
      <c r="H8" s="27">
        <v>91.43</v>
      </c>
      <c r="I8" s="27">
        <v>0</v>
      </c>
      <c r="J8" s="27">
        <v>0</v>
      </c>
      <c r="K8" s="27">
        <v>1</v>
      </c>
      <c r="L8" s="27">
        <v>6</v>
      </c>
      <c r="M8" s="61">
        <v>2</v>
      </c>
      <c r="N8" s="27">
        <v>6</v>
      </c>
      <c r="O8" s="27">
        <v>6</v>
      </c>
      <c r="P8" s="27">
        <v>11</v>
      </c>
      <c r="Q8" s="27">
        <v>3</v>
      </c>
      <c r="R8" s="26">
        <v>30.36</v>
      </c>
      <c r="S8" s="22"/>
      <c r="T8" s="22"/>
      <c r="U8" s="22"/>
      <c r="V8" s="17"/>
    </row>
    <row r="9" spans="2:22" ht="24.95" customHeight="1" x14ac:dyDescent="0.3">
      <c r="B9" s="67">
        <v>302</v>
      </c>
      <c r="C9" s="64" t="s">
        <v>22</v>
      </c>
      <c r="D9" t="s">
        <v>66</v>
      </c>
      <c r="E9" s="59">
        <v>25</v>
      </c>
      <c r="F9" s="59">
        <v>25</v>
      </c>
      <c r="G9" s="59">
        <v>25</v>
      </c>
      <c r="H9" s="59">
        <v>100</v>
      </c>
      <c r="I9" s="59">
        <v>0</v>
      </c>
      <c r="J9" s="59">
        <v>1</v>
      </c>
      <c r="K9" s="59">
        <v>5</v>
      </c>
      <c r="L9" s="59">
        <v>2</v>
      </c>
      <c r="M9" s="60">
        <v>6</v>
      </c>
      <c r="N9" s="59">
        <v>2</v>
      </c>
      <c r="O9" s="59">
        <v>6</v>
      </c>
      <c r="P9" s="59">
        <v>3</v>
      </c>
      <c r="Q9" s="59">
        <v>0</v>
      </c>
      <c r="R9" s="59">
        <v>45</v>
      </c>
      <c r="S9" s="17"/>
      <c r="T9" s="17"/>
      <c r="U9" s="17"/>
      <c r="V9" s="17"/>
    </row>
    <row r="10" spans="2:22" ht="24.95" customHeight="1" x14ac:dyDescent="0.3">
      <c r="B10" s="67" t="s">
        <v>23</v>
      </c>
      <c r="C10" s="64" t="s">
        <v>31</v>
      </c>
      <c r="D10" t="s">
        <v>67</v>
      </c>
      <c r="E10" s="59">
        <v>1</v>
      </c>
      <c r="F10" s="59">
        <v>1</v>
      </c>
      <c r="G10" s="59">
        <v>1</v>
      </c>
      <c r="H10" s="59">
        <v>100</v>
      </c>
      <c r="I10" s="59">
        <v>0</v>
      </c>
      <c r="J10" s="59">
        <v>0</v>
      </c>
      <c r="K10" s="59">
        <v>0</v>
      </c>
      <c r="L10" s="59">
        <v>0</v>
      </c>
      <c r="M10" s="60">
        <v>1</v>
      </c>
      <c r="N10" s="59">
        <v>0</v>
      </c>
      <c r="O10" s="59">
        <v>0</v>
      </c>
      <c r="P10" s="59">
        <v>0</v>
      </c>
      <c r="Q10" s="59">
        <v>0</v>
      </c>
      <c r="R10" s="59">
        <v>50</v>
      </c>
      <c r="S10" s="17"/>
      <c r="T10" s="17"/>
      <c r="U10" s="17"/>
      <c r="V10" s="17"/>
    </row>
    <row r="11" spans="2:22" ht="24.95" customHeight="1" x14ac:dyDescent="0.3">
      <c r="B11" s="14" t="s">
        <v>35</v>
      </c>
      <c r="C11" s="64" t="s">
        <v>29</v>
      </c>
      <c r="D11" t="s">
        <v>68</v>
      </c>
      <c r="E11" s="59">
        <v>9</v>
      </c>
      <c r="F11" s="59">
        <v>9</v>
      </c>
      <c r="G11" s="59">
        <v>8</v>
      </c>
      <c r="H11" s="59">
        <v>88.89</v>
      </c>
      <c r="I11" s="59">
        <v>0</v>
      </c>
      <c r="J11" s="59">
        <v>0</v>
      </c>
      <c r="K11" s="59">
        <v>0</v>
      </c>
      <c r="L11" s="59">
        <v>0</v>
      </c>
      <c r="M11" s="60">
        <v>2</v>
      </c>
      <c r="N11" s="59">
        <v>0</v>
      </c>
      <c r="O11" s="59">
        <v>2</v>
      </c>
      <c r="P11" s="59">
        <v>4</v>
      </c>
      <c r="Q11" s="59">
        <v>1</v>
      </c>
      <c r="R11" s="59">
        <v>22.22</v>
      </c>
      <c r="S11" s="17"/>
      <c r="T11" s="17"/>
      <c r="U11" s="17"/>
      <c r="V11" s="17"/>
    </row>
    <row r="12" spans="2:22" ht="24.95" customHeight="1" x14ac:dyDescent="0.25">
      <c r="B12" s="14" t="s">
        <v>33</v>
      </c>
      <c r="C12" s="64" t="s">
        <v>27</v>
      </c>
      <c r="D12" t="s">
        <v>69</v>
      </c>
      <c r="E12" s="26">
        <v>35</v>
      </c>
      <c r="F12" s="27">
        <v>35</v>
      </c>
      <c r="G12" s="27">
        <v>34</v>
      </c>
      <c r="H12" s="27">
        <v>97.14</v>
      </c>
      <c r="I12" s="27">
        <v>0</v>
      </c>
      <c r="J12" s="27">
        <v>5</v>
      </c>
      <c r="K12" s="27">
        <v>2</v>
      </c>
      <c r="L12" s="27">
        <v>1</v>
      </c>
      <c r="M12" s="61">
        <v>6</v>
      </c>
      <c r="N12" s="27">
        <v>5</v>
      </c>
      <c r="O12" s="27">
        <v>12</v>
      </c>
      <c r="P12" s="27">
        <v>3</v>
      </c>
      <c r="Q12" s="27">
        <v>1</v>
      </c>
      <c r="R12" s="27">
        <v>29.64</v>
      </c>
      <c r="S12" s="22"/>
      <c r="T12" s="22"/>
      <c r="U12" s="22"/>
      <c r="V12" s="17"/>
    </row>
    <row r="13" spans="2:22" ht="24.95" customHeight="1" x14ac:dyDescent="0.25">
      <c r="B13" s="68" t="s">
        <v>37</v>
      </c>
      <c r="C13" s="65" t="s">
        <v>40</v>
      </c>
      <c r="D13" t="s">
        <v>70</v>
      </c>
      <c r="E13" s="26">
        <v>35</v>
      </c>
      <c r="F13" s="26">
        <v>35</v>
      </c>
      <c r="G13" s="26">
        <v>34</v>
      </c>
      <c r="H13" s="26">
        <v>97.14</v>
      </c>
      <c r="I13" s="26">
        <v>0</v>
      </c>
      <c r="J13" s="26">
        <v>0</v>
      </c>
      <c r="K13" s="26">
        <v>4</v>
      </c>
      <c r="L13" s="26">
        <v>1</v>
      </c>
      <c r="M13" s="58">
        <v>6</v>
      </c>
      <c r="N13" s="26">
        <v>7</v>
      </c>
      <c r="O13" s="26">
        <v>7</v>
      </c>
      <c r="P13" s="26">
        <v>9</v>
      </c>
      <c r="Q13" s="26">
        <v>1</v>
      </c>
      <c r="R13" s="27">
        <v>34.6</v>
      </c>
      <c r="S13" s="22"/>
      <c r="T13" s="22"/>
      <c r="U13" s="22"/>
      <c r="V13" s="17"/>
    </row>
    <row r="14" spans="2:22" ht="24.95" customHeight="1" x14ac:dyDescent="0.25">
      <c r="B14" s="14" t="s">
        <v>38</v>
      </c>
      <c r="C14" s="64" t="s">
        <v>41</v>
      </c>
      <c r="D14" t="s">
        <v>70</v>
      </c>
      <c r="E14" s="26">
        <v>35</v>
      </c>
      <c r="F14" s="26">
        <v>35</v>
      </c>
      <c r="G14" s="26">
        <v>31</v>
      </c>
      <c r="H14" s="26">
        <v>88.57</v>
      </c>
      <c r="I14" s="26">
        <v>0</v>
      </c>
      <c r="J14" s="26">
        <v>0</v>
      </c>
      <c r="K14" s="26">
        <v>1</v>
      </c>
      <c r="L14" s="26">
        <v>4</v>
      </c>
      <c r="M14" s="58">
        <v>6</v>
      </c>
      <c r="N14" s="26">
        <v>8</v>
      </c>
      <c r="O14" s="26">
        <v>3</v>
      </c>
      <c r="P14" s="26">
        <v>9</v>
      </c>
      <c r="Q14" s="26">
        <v>4</v>
      </c>
      <c r="R14" s="27">
        <v>31.8</v>
      </c>
      <c r="S14" s="22"/>
      <c r="T14" s="22"/>
      <c r="U14" s="22"/>
      <c r="V14" s="17"/>
    </row>
    <row r="15" spans="2:22" ht="24.95" customHeight="1" x14ac:dyDescent="0.3">
      <c r="B15" s="67" t="s">
        <v>39</v>
      </c>
      <c r="C15" s="13" t="s">
        <v>42</v>
      </c>
      <c r="D15" t="s">
        <v>71</v>
      </c>
      <c r="E15" s="59">
        <v>35</v>
      </c>
      <c r="F15" s="59">
        <v>35</v>
      </c>
      <c r="G15" s="59">
        <v>30</v>
      </c>
      <c r="H15" s="59">
        <v>85.71</v>
      </c>
      <c r="I15" s="59">
        <v>0</v>
      </c>
      <c r="J15" s="59">
        <v>1</v>
      </c>
      <c r="K15" s="59">
        <v>2</v>
      </c>
      <c r="L15" s="59">
        <v>2</v>
      </c>
      <c r="M15" s="60">
        <v>3</v>
      </c>
      <c r="N15" s="59">
        <v>4</v>
      </c>
      <c r="O15" s="59">
        <v>7</v>
      </c>
      <c r="P15" s="59">
        <v>11</v>
      </c>
      <c r="Q15" s="59">
        <v>5</v>
      </c>
      <c r="R15" s="59">
        <v>27.9</v>
      </c>
      <c r="S15" s="17"/>
      <c r="T15" s="17"/>
      <c r="U15" s="17"/>
      <c r="V15" s="17"/>
    </row>
    <row r="16" spans="2:22" ht="18.75" x14ac:dyDescent="0.3"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</sheetData>
  <mergeCells count="5">
    <mergeCell ref="B6:Q6"/>
    <mergeCell ref="R6:S6"/>
    <mergeCell ref="B1:V1"/>
    <mergeCell ref="B2:R2"/>
    <mergeCell ref="S2:T2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XII 2022-23</vt:lpstr>
      <vt:lpstr>XII Science</vt:lpstr>
      <vt:lpstr>XII Commerce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2023-05-19T05:52:04Z</cp:lastPrinted>
  <dcterms:created xsi:type="dcterms:W3CDTF">2023-05-16T09:04:01Z</dcterms:created>
  <dcterms:modified xsi:type="dcterms:W3CDTF">2023-05-19T05:54:45Z</dcterms:modified>
</cp:coreProperties>
</file>